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1340" windowHeight="6030" activeTab="2"/>
  </bookViews>
  <sheets>
    <sheet name="Cash Flow" sheetId="1" r:id="rId1"/>
    <sheet name="Income Statement" sheetId="2" r:id="rId2"/>
    <sheet name="Balance Sheet" sheetId="3" r:id="rId3"/>
    <sheet name="Key Ratios" sheetId="4" r:id="rId4"/>
  </sheets>
  <definedNames>
    <definedName name="_xlnm.Print_Area" localSheetId="2">'Balance Sheet'!$A$1:$D$17</definedName>
    <definedName name="_xlnm.Print_Area" localSheetId="0">'Cash Flow'!$A$1:$Q$32</definedName>
    <definedName name="_xlnm.Print_Area" localSheetId="1">'Income Statement'!$A$1:$P$21</definedName>
  </definedNames>
  <calcPr calcId="125725"/>
</workbook>
</file>

<file path=xl/calcChain.xml><?xml version="1.0" encoding="utf-8"?>
<calcChain xmlns="http://schemas.openxmlformats.org/spreadsheetml/2006/main">
  <c r="D13" i="3"/>
  <c r="D7"/>
  <c r="D14" s="1"/>
  <c r="D16" s="1"/>
  <c r="B15"/>
  <c r="B7"/>
  <c r="B17" s="1"/>
  <c r="D11" i="4"/>
  <c r="D12" s="1"/>
  <c r="O19" i="2"/>
  <c r="P19"/>
  <c r="N19"/>
  <c r="O18"/>
  <c r="N18"/>
  <c r="P18"/>
  <c r="P28" i="1"/>
  <c r="Q28"/>
  <c r="O28"/>
  <c r="P25"/>
  <c r="Q25"/>
  <c r="O26"/>
  <c r="P22"/>
  <c r="Q22"/>
  <c r="O22"/>
  <c r="P8"/>
  <c r="Q8"/>
  <c r="L22"/>
  <c r="M8"/>
  <c r="M22"/>
  <c r="M25"/>
  <c r="M28"/>
  <c r="B8"/>
  <c r="B25"/>
  <c r="B27"/>
  <c r="C18" i="2"/>
  <c r="C19"/>
  <c r="D18"/>
  <c r="D19"/>
  <c r="E18"/>
  <c r="E19"/>
  <c r="F18"/>
  <c r="F19"/>
  <c r="G18"/>
  <c r="G19"/>
  <c r="H18"/>
  <c r="H19"/>
  <c r="I18"/>
  <c r="I19"/>
  <c r="J18"/>
  <c r="J19"/>
  <c r="K18"/>
  <c r="K19"/>
  <c r="L18"/>
  <c r="L19"/>
  <c r="M18"/>
  <c r="M19"/>
  <c r="B18"/>
  <c r="B19"/>
  <c r="N17"/>
  <c r="N16"/>
  <c r="N15"/>
  <c r="N14"/>
  <c r="N13"/>
  <c r="N12"/>
  <c r="N11"/>
  <c r="N10"/>
  <c r="N9"/>
  <c r="N8"/>
  <c r="N7"/>
  <c r="N6"/>
  <c r="O4" i="1"/>
  <c r="O5"/>
  <c r="O6"/>
  <c r="O8"/>
  <c r="O25"/>
  <c r="O27"/>
  <c r="O29"/>
  <c r="P26"/>
  <c r="P27"/>
  <c r="P29"/>
  <c r="Q26"/>
  <c r="Q27"/>
  <c r="Q29"/>
  <c r="C8"/>
  <c r="C25"/>
  <c r="D8"/>
  <c r="E8"/>
  <c r="E25"/>
  <c r="F8"/>
  <c r="G8"/>
  <c r="G25"/>
  <c r="H8"/>
  <c r="I8"/>
  <c r="I25"/>
  <c r="J8"/>
  <c r="K8"/>
  <c r="K25"/>
  <c r="L8"/>
  <c r="N8"/>
  <c r="N25"/>
  <c r="O10"/>
  <c r="O11"/>
  <c r="O12"/>
  <c r="O13"/>
  <c r="O14"/>
  <c r="O15"/>
  <c r="O16"/>
  <c r="O17"/>
  <c r="O18"/>
  <c r="O19"/>
  <c r="O20"/>
  <c r="O21"/>
  <c r="B22"/>
  <c r="B28"/>
  <c r="C22"/>
  <c r="D22"/>
  <c r="D28"/>
  <c r="E22"/>
  <c r="E28"/>
  <c r="F22"/>
  <c r="F28"/>
  <c r="G22"/>
  <c r="G28"/>
  <c r="H22"/>
  <c r="H28"/>
  <c r="I22"/>
  <c r="I28"/>
  <c r="J22"/>
  <c r="J28"/>
  <c r="K22"/>
  <c r="K28"/>
  <c r="L28"/>
  <c r="N22"/>
  <c r="N28"/>
  <c r="D25"/>
  <c r="F25"/>
  <c r="H25"/>
  <c r="J25"/>
  <c r="L25"/>
  <c r="C28"/>
  <c r="B29"/>
  <c r="C26"/>
  <c r="C27"/>
  <c r="C29"/>
  <c r="D26"/>
  <c r="D27"/>
  <c r="D29"/>
  <c r="E26"/>
  <c r="E27"/>
  <c r="E29"/>
  <c r="F26"/>
  <c r="F27"/>
  <c r="F29"/>
  <c r="G26"/>
  <c r="G27"/>
  <c r="G29"/>
  <c r="H26"/>
  <c r="H27"/>
  <c r="H29"/>
  <c r="I26"/>
  <c r="I27"/>
  <c r="I29"/>
  <c r="J26"/>
  <c r="J27"/>
  <c r="J29"/>
  <c r="K26"/>
  <c r="K27"/>
  <c r="K29"/>
  <c r="L26"/>
  <c r="L27"/>
  <c r="L29"/>
  <c r="M26"/>
  <c r="M27"/>
  <c r="M29"/>
  <c r="N26"/>
  <c r="N27"/>
  <c r="N29"/>
  <c r="B4" i="4" l="1"/>
  <c r="D17" i="3"/>
</calcChain>
</file>

<file path=xl/sharedStrings.xml><?xml version="1.0" encoding="utf-8"?>
<sst xmlns="http://schemas.openxmlformats.org/spreadsheetml/2006/main" count="127" uniqueCount="86">
  <si>
    <t>Category</t>
  </si>
  <si>
    <t>CASH IN</t>
  </si>
  <si>
    <t>Loan Proceeds</t>
  </si>
  <si>
    <t>Personal Investment</t>
  </si>
  <si>
    <t>Other</t>
  </si>
  <si>
    <t>TOTAL CASH IN</t>
  </si>
  <si>
    <t>CASH OUT</t>
  </si>
  <si>
    <t>Office Expense</t>
  </si>
  <si>
    <t>Telephone</t>
  </si>
  <si>
    <t xml:space="preserve">Utilities </t>
  </si>
  <si>
    <t>TOTAL CASH OUT</t>
  </si>
  <si>
    <t>SUMMARY</t>
  </si>
  <si>
    <t>Total Cash In</t>
  </si>
  <si>
    <t>+ Cash Forward</t>
  </si>
  <si>
    <t>=Total Cash Available</t>
  </si>
  <si>
    <t>-Total Cash Out</t>
  </si>
  <si>
    <t>CLOSING BANK BALANCE</t>
  </si>
  <si>
    <t>Total</t>
  </si>
  <si>
    <t>Marketing</t>
  </si>
  <si>
    <t>Wages</t>
  </si>
  <si>
    <t>Inventory</t>
  </si>
  <si>
    <t>Lease</t>
  </si>
  <si>
    <t>Office supplies</t>
  </si>
  <si>
    <t>Equipment</t>
  </si>
  <si>
    <t>Beginning cash balance</t>
  </si>
  <si>
    <t>Sales Revenue</t>
  </si>
  <si>
    <t>Expenses</t>
  </si>
  <si>
    <t>Equipment depreciation</t>
  </si>
  <si>
    <t>Total Expenses</t>
  </si>
  <si>
    <t>Net Income (loss)</t>
  </si>
  <si>
    <t>Assets</t>
  </si>
  <si>
    <t>Cash</t>
  </si>
  <si>
    <t>Liabilities</t>
  </si>
  <si>
    <t>Total Assets</t>
  </si>
  <si>
    <t>Long Term Liabilities</t>
  </si>
  <si>
    <t>Loan</t>
  </si>
  <si>
    <t>Owners equity</t>
  </si>
  <si>
    <t>Total Liabilities and Owners Equity</t>
  </si>
  <si>
    <t>Total Liabilities</t>
  </si>
  <si>
    <t>Start up Costs</t>
  </si>
  <si>
    <t>Total Cash Revenue</t>
  </si>
  <si>
    <t>Income Statement
Company Name
For the year ending January X, 20XX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</si>
  <si>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</si>
  <si>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</si>
  <si>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</si>
  <si>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</si>
  <si>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</si>
  <si>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</si>
  <si>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</si>
  <si>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</si>
  <si>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</si>
  <si>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</si>
  <si>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</si>
  <si>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</si>
  <si>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Balance Sheet
Company Name
As at Month X, 20XX</t>
  </si>
  <si>
    <t>Year 3 Totals</t>
  </si>
  <si>
    <t>Year 2 Totals</t>
  </si>
  <si>
    <t>Monthly Cash Flow Statement
Company Name
For the year ending January X, 20XX</t>
  </si>
  <si>
    <t>Revenue</t>
  </si>
  <si>
    <t>Total 
Year 1</t>
  </si>
  <si>
    <t>Total 
Year 2</t>
  </si>
  <si>
    <t>Total
Year 3</t>
  </si>
  <si>
    <t>Current Assets</t>
  </si>
  <si>
    <t>Long Term Assets</t>
  </si>
  <si>
    <t>Current Liabilities</t>
  </si>
  <si>
    <t>Banking Ratio's</t>
  </si>
  <si>
    <t>Current Ratio</t>
  </si>
  <si>
    <t>Debt to Equity Ratio</t>
  </si>
  <si>
    <t>Other Ratio's</t>
  </si>
  <si>
    <t>Profit Margin</t>
  </si>
  <si>
    <t>Collection Period (Days)</t>
  </si>
  <si>
    <t>Payment Period (Days)</t>
  </si>
  <si>
    <t>Total Debt Ratio</t>
  </si>
  <si>
    <t>Profitablity</t>
  </si>
  <si>
    <t>Sales</t>
  </si>
  <si>
    <t>Key Performance Ratio's
Company Name
As at Month X, 20XX</t>
  </si>
  <si>
    <t>Gross Margin</t>
  </si>
  <si>
    <t>Wages to Sales</t>
  </si>
  <si>
    <t>Rent to Sales</t>
  </si>
  <si>
    <t>Sales to Equity</t>
  </si>
  <si>
    <t>Numbers that are concerning will turn Red</t>
  </si>
  <si>
    <t>Numbers that are weak will turn Yellow</t>
  </si>
  <si>
    <t>Numbers that are 'normal' will turn Green</t>
  </si>
  <si>
    <t>Accounts Payable</t>
  </si>
  <si>
    <t>Short Term Loans</t>
  </si>
  <si>
    <t>Leasehold Improvements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</si>
</sst>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0" fontId="6" fillId="2" borderId="2" xfId="0" applyFont="1" applyFill="1" applyBorder="1"/>
    <xf numFmtId="0" fontId="6" fillId="0" borderId="7" xfId="0" applyFont="1" applyBorder="1"/>
    <xf numFmtId="0" fontId="6" fillId="0" borderId="8" xfId="0" applyFont="1" applyBorder="1"/>
    <xf numFmtId="0" fontId="4" fillId="0" borderId="0" xfId="0" applyFont="1" applyBorder="1" applyAlignment="1"/>
    <xf numFmtId="0" fontId="0" fillId="0" borderId="0" xfId="0" applyFill="1"/>
    <xf numFmtId="0" fontId="0" fillId="0" borderId="0" xfId="0" applyFill="1" applyBorder="1"/>
    <xf numFmtId="0" fontId="1" fillId="0" borderId="0" xfId="0" applyFont="1" applyBorder="1"/>
    <xf numFmtId="0" fontId="6" fillId="0" borderId="7" xfId="0" applyFont="1" applyBorder="1" applyAlignment="1">
      <alignment horizontal="left"/>
    </xf>
    <xf numFmtId="0" fontId="6" fillId="0" borderId="9" xfId="0" applyFont="1" applyBorder="1"/>
    <xf numFmtId="0" fontId="5" fillId="0" borderId="7" xfId="0" applyFont="1" applyBorder="1"/>
    <xf numFmtId="0" fontId="6" fillId="0" borderId="0" xfId="0" applyFont="1" applyFill="1" applyAlignme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14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4" borderId="1" xfId="0" applyFont="1" applyFill="1" applyBorder="1"/>
    <xf numFmtId="0" fontId="5" fillId="4" borderId="15" xfId="0" applyFont="1" applyFill="1" applyBorder="1" applyAlignment="1">
      <alignment wrapText="1"/>
    </xf>
    <xf numFmtId="0" fontId="6" fillId="0" borderId="0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4" borderId="19" xfId="0" applyFont="1" applyFill="1" applyBorder="1"/>
    <xf numFmtId="0" fontId="5" fillId="4" borderId="18" xfId="0" applyFont="1" applyFill="1" applyBorder="1" applyAlignment="1">
      <alignment vertical="top" wrapText="1"/>
    </xf>
    <xf numFmtId="0" fontId="5" fillId="4" borderId="7" xfId="0" applyFont="1" applyFill="1" applyBorder="1" applyAlignment="1">
      <alignment wrapText="1"/>
    </xf>
    <xf numFmtId="0" fontId="5" fillId="4" borderId="0" xfId="0" applyFont="1" applyFill="1" applyBorder="1" applyAlignment="1">
      <alignment horizontal="center" wrapText="1"/>
    </xf>
    <xf numFmtId="0" fontId="5" fillId="4" borderId="7" xfId="0" applyFont="1" applyFill="1" applyBorder="1"/>
    <xf numFmtId="0" fontId="6" fillId="4" borderId="20" xfId="0" applyFont="1" applyFill="1" applyBorder="1"/>
    <xf numFmtId="0" fontId="6" fillId="4" borderId="0" xfId="0" applyFont="1" applyFill="1" applyBorder="1"/>
    <xf numFmtId="0" fontId="5" fillId="4" borderId="17" xfId="0" applyFont="1" applyFill="1" applyBorder="1"/>
    <xf numFmtId="0" fontId="6" fillId="4" borderId="9" xfId="0" applyFont="1" applyFill="1" applyBorder="1"/>
    <xf numFmtId="0" fontId="6" fillId="4" borderId="13" xfId="0" applyFont="1" applyFill="1" applyBorder="1"/>
    <xf numFmtId="0" fontId="6" fillId="4" borderId="5" xfId="0" applyFont="1" applyFill="1" applyBorder="1"/>
    <xf numFmtId="0" fontId="5" fillId="0" borderId="2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/>
    <xf numFmtId="0" fontId="5" fillId="0" borderId="22" xfId="0" applyFont="1" applyFill="1" applyBorder="1" applyAlignment="1">
      <alignment horizontal="center" wrapText="1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5" fillId="4" borderId="26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6" fillId="4" borderId="18" xfId="0" applyFont="1" applyFill="1" applyBorder="1"/>
    <xf numFmtId="0" fontId="5" fillId="4" borderId="23" xfId="0" applyFont="1" applyFill="1" applyBorder="1" applyAlignment="1">
      <alignment vertical="top" wrapText="1"/>
    </xf>
    <xf numFmtId="0" fontId="5" fillId="4" borderId="23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vertical="top" wrapText="1"/>
    </xf>
    <xf numFmtId="0" fontId="0" fillId="0" borderId="23" xfId="0" applyBorder="1"/>
    <xf numFmtId="0" fontId="5" fillId="4" borderId="26" xfId="0" applyFont="1" applyFill="1" applyBorder="1" applyAlignment="1">
      <alignment wrapText="1"/>
    </xf>
    <xf numFmtId="0" fontId="0" fillId="0" borderId="18" xfId="0" applyBorder="1"/>
    <xf numFmtId="0" fontId="0" fillId="4" borderId="18" xfId="0" applyFill="1" applyBorder="1"/>
    <xf numFmtId="0" fontId="6" fillId="0" borderId="27" xfId="0" applyFont="1" applyBorder="1"/>
    <xf numFmtId="0" fontId="5" fillId="4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wrapText="1"/>
    </xf>
    <xf numFmtId="0" fontId="6" fillId="4" borderId="30" xfId="0" applyFont="1" applyFill="1" applyBorder="1"/>
    <xf numFmtId="0" fontId="6" fillId="2" borderId="0" xfId="0" applyFont="1" applyFill="1" applyBorder="1" applyAlignment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6" fillId="4" borderId="34" xfId="0" applyFont="1" applyFill="1" applyBorder="1"/>
    <xf numFmtId="0" fontId="6" fillId="0" borderId="34" xfId="0" applyFont="1" applyBorder="1"/>
    <xf numFmtId="0" fontId="6" fillId="0" borderId="35" xfId="0" applyFont="1" applyBorder="1"/>
    <xf numFmtId="0" fontId="5" fillId="4" borderId="29" xfId="0" applyFont="1" applyFill="1" applyBorder="1" applyAlignment="1">
      <alignment horizontal="center" vertical="top" wrapText="1"/>
    </xf>
    <xf numFmtId="0" fontId="5" fillId="4" borderId="34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/>
    <xf numFmtId="0" fontId="0" fillId="4" borderId="36" xfId="0" applyFill="1" applyBorder="1"/>
    <xf numFmtId="0" fontId="1" fillId="4" borderId="36" xfId="0" applyFont="1" applyFill="1" applyBorder="1"/>
    <xf numFmtId="0" fontId="0" fillId="4" borderId="37" xfId="0" applyFill="1" applyBorder="1"/>
    <xf numFmtId="0" fontId="0" fillId="0" borderId="38" xfId="0" applyBorder="1"/>
    <xf numFmtId="0" fontId="3" fillId="0" borderId="7" xfId="0" applyFont="1" applyBorder="1" applyAlignment="1">
      <alignment horizontal="left" indent="1"/>
    </xf>
    <xf numFmtId="0" fontId="0" fillId="0" borderId="7" xfId="0" applyBorder="1" applyAlignment="1">
      <alignment horizontal="left"/>
    </xf>
    <xf numFmtId="0" fontId="3" fillId="0" borderId="7" xfId="0" applyFont="1" applyFill="1" applyBorder="1" applyAlignment="1">
      <alignment horizontal="left" indent="1"/>
    </xf>
    <xf numFmtId="0" fontId="0" fillId="0" borderId="7" xfId="0" applyBorder="1"/>
    <xf numFmtId="0" fontId="0" fillId="4" borderId="13" xfId="0" applyFill="1" applyBorder="1"/>
    <xf numFmtId="0" fontId="0" fillId="4" borderId="39" xfId="0" applyFill="1" applyBorder="1"/>
    <xf numFmtId="0" fontId="2" fillId="0" borderId="0" xfId="0" applyFont="1" applyBorder="1" applyAlignment="1">
      <alignment horizontal="left" indent="1"/>
    </xf>
    <xf numFmtId="0" fontId="7" fillId="0" borderId="7" xfId="0" applyFont="1" applyFill="1" applyBorder="1"/>
    <xf numFmtId="0" fontId="7" fillId="0" borderId="7" xfId="0" applyFont="1" applyBorder="1"/>
    <xf numFmtId="0" fontId="7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4" borderId="17" xfId="0" applyFont="1" applyFill="1" applyBorder="1"/>
    <xf numFmtId="0" fontId="1" fillId="4" borderId="13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 indent="1"/>
    </xf>
    <xf numFmtId="0" fontId="2" fillId="0" borderId="7" xfId="0" applyFont="1" applyFill="1" applyBorder="1" applyAlignment="1">
      <alignment horizontal="right" indent="1"/>
    </xf>
    <xf numFmtId="0" fontId="9" fillId="6" borderId="0" xfId="2" applyAlignment="1">
      <alignment wrapText="1"/>
    </xf>
    <xf numFmtId="0" fontId="10" fillId="7" borderId="0" xfId="3" applyAlignment="1">
      <alignment wrapText="1"/>
    </xf>
    <xf numFmtId="0" fontId="8" fillId="5" borderId="0" xfId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7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257175</xdr:colOff>
      <xdr:row>0</xdr:row>
      <xdr:rowOff>742950</xdr:rowOff>
    </xdr:to>
    <xdr:pic>
      <xdr:nvPicPr>
        <xdr:cNvPr id="1029" name="Picture 1" descr="PWCF_CentreW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543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714375</xdr:rowOff>
    </xdr:to>
    <xdr:pic>
      <xdr:nvPicPr>
        <xdr:cNvPr id="2052" name="Picture 1" descr="PWCF_CentreW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43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257175</xdr:rowOff>
    </xdr:from>
    <xdr:to>
      <xdr:col>7</xdr:col>
      <xdr:colOff>28575</xdr:colOff>
      <xdr:row>1</xdr:row>
      <xdr:rowOff>9525</xdr:rowOff>
    </xdr:to>
    <xdr:pic>
      <xdr:nvPicPr>
        <xdr:cNvPr id="3074" name="Picture 1" descr="PWCF_CentreW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257175"/>
          <a:ext cx="1543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1409700</xdr:colOff>
      <xdr:row>0</xdr:row>
      <xdr:rowOff>768804</xdr:rowOff>
    </xdr:to>
    <xdr:pic>
      <xdr:nvPicPr>
        <xdr:cNvPr id="2" name="Picture 1" descr="PWCF_CentreW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14300"/>
          <a:ext cx="1409700" cy="6545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A13" sqref="A13"/>
    </sheetView>
  </sheetViews>
  <sheetFormatPr defaultRowHeight="11.25"/>
  <cols>
    <col min="1" max="1" width="19.28515625" style="5" customWidth="1"/>
    <col min="2" max="2" width="6.85546875" style="5" customWidth="1"/>
    <col min="3" max="14" width="5.7109375" style="5" customWidth="1"/>
    <col min="15" max="17" width="8.7109375" style="5" customWidth="1"/>
    <col min="18" max="16384" width="9.140625" style="5"/>
  </cols>
  <sheetData>
    <row r="1" spans="1:17" ht="63.75" customHeight="1" thickBo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7" ht="26.25" customHeight="1" thickBot="1">
      <c r="A2" s="31" t="s">
        <v>0</v>
      </c>
      <c r="B2" s="29" t="s">
        <v>39</v>
      </c>
      <c r="C2" s="28" t="s">
        <v>42</v>
      </c>
      <c r="D2" s="28" t="s">
        <v>43</v>
      </c>
      <c r="E2" s="28" t="s">
        <v>44</v>
      </c>
      <c r="F2" s="28" t="s">
        <v>45</v>
      </c>
      <c r="G2" s="28" t="s">
        <v>46</v>
      </c>
      <c r="H2" s="28" t="s">
        <v>47</v>
      </c>
      <c r="I2" s="28" t="s">
        <v>48</v>
      </c>
      <c r="J2" s="28" t="s">
        <v>49</v>
      </c>
      <c r="K2" s="28" t="s">
        <v>50</v>
      </c>
      <c r="L2" s="28" t="s">
        <v>51</v>
      </c>
      <c r="M2" s="28" t="s">
        <v>52</v>
      </c>
      <c r="N2" s="67" t="s">
        <v>53</v>
      </c>
      <c r="O2" s="76" t="s">
        <v>59</v>
      </c>
      <c r="P2" s="76" t="s">
        <v>60</v>
      </c>
      <c r="Q2" s="79" t="s">
        <v>61</v>
      </c>
    </row>
    <row r="3" spans="1:17" ht="12" thickTop="1">
      <c r="A3" s="30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73"/>
      <c r="P3" s="77"/>
      <c r="Q3" s="37"/>
    </row>
    <row r="4" spans="1:17">
      <c r="A4" s="6" t="s">
        <v>40</v>
      </c>
      <c r="B4" s="7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11">
        <f>SUM(B4:N4)</f>
        <v>0</v>
      </c>
      <c r="P4" s="78"/>
      <c r="Q4" s="35"/>
    </row>
    <row r="5" spans="1:17">
      <c r="A5" s="6" t="s">
        <v>2</v>
      </c>
      <c r="B5" s="7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11">
        <f>SUM(B5:N5)</f>
        <v>0</v>
      </c>
      <c r="P5" s="78"/>
      <c r="Q5" s="35"/>
    </row>
    <row r="6" spans="1:17">
      <c r="A6" s="6" t="s">
        <v>3</v>
      </c>
      <c r="B6" s="7"/>
      <c r="C6" s="8"/>
      <c r="D6" s="8"/>
      <c r="E6" s="8"/>
      <c r="F6" s="8"/>
      <c r="G6" s="8"/>
      <c r="H6" s="8"/>
      <c r="I6" s="8"/>
      <c r="J6" s="8"/>
      <c r="K6" s="9"/>
      <c r="L6" s="9"/>
      <c r="M6" s="9"/>
      <c r="N6" s="9"/>
      <c r="O6" s="11">
        <f>SUM(B6:N6)</f>
        <v>0</v>
      </c>
      <c r="P6" s="78"/>
      <c r="Q6" s="35"/>
    </row>
    <row r="7" spans="1:17">
      <c r="A7" s="6"/>
      <c r="B7" s="7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9"/>
      <c r="O7" s="11"/>
      <c r="P7" s="78"/>
      <c r="Q7" s="35"/>
    </row>
    <row r="8" spans="1:17" ht="12" thickBot="1">
      <c r="A8" s="10" t="s">
        <v>5</v>
      </c>
      <c r="B8" s="11">
        <f t="shared" ref="B8:N8" si="0">SUM(B4:B7)</f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9">
        <f t="shared" si="0"/>
        <v>0</v>
      </c>
      <c r="O8" s="11">
        <f>SUM(O4:O7)</f>
        <v>0</v>
      </c>
      <c r="P8" s="11">
        <f>SUM(P4:P7)</f>
        <v>0</v>
      </c>
      <c r="Q8" s="35">
        <f>SUM(Q4:Q7)</f>
        <v>0</v>
      </c>
    </row>
    <row r="9" spans="1:17">
      <c r="A9" s="30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68"/>
      <c r="O9" s="73"/>
      <c r="P9" s="73"/>
      <c r="Q9" s="37"/>
    </row>
    <row r="10" spans="1:17">
      <c r="A10" s="6" t="s">
        <v>20</v>
      </c>
      <c r="B10" s="7"/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26"/>
      <c r="O10" s="74">
        <f t="shared" ref="O10:O20" si="1">SUM(B10:N10)</f>
        <v>0</v>
      </c>
      <c r="P10" s="74"/>
      <c r="Q10" s="36"/>
    </row>
    <row r="11" spans="1:17">
      <c r="A11" s="12" t="s">
        <v>19</v>
      </c>
      <c r="B11" s="7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11">
        <f t="shared" si="1"/>
        <v>0</v>
      </c>
      <c r="P11" s="11"/>
      <c r="Q11" s="35"/>
    </row>
    <row r="12" spans="1:17">
      <c r="A12" s="6" t="s">
        <v>18</v>
      </c>
      <c r="B12" s="7"/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11">
        <f t="shared" si="1"/>
        <v>0</v>
      </c>
      <c r="P12" s="11"/>
      <c r="Q12" s="35"/>
    </row>
    <row r="13" spans="1:17">
      <c r="A13" s="6" t="s">
        <v>21</v>
      </c>
      <c r="B13" s="7"/>
      <c r="C13" s="8"/>
      <c r="D13" s="8"/>
      <c r="E13" s="8"/>
      <c r="F13" s="8"/>
      <c r="G13" s="8"/>
      <c r="H13" s="8"/>
      <c r="I13" s="8"/>
      <c r="J13" s="8"/>
      <c r="K13" s="9"/>
      <c r="L13" s="9"/>
      <c r="M13" s="9"/>
      <c r="N13" s="9"/>
      <c r="O13" s="11">
        <f t="shared" si="1"/>
        <v>0</v>
      </c>
      <c r="P13" s="11"/>
      <c r="Q13" s="35"/>
    </row>
    <row r="14" spans="1:17">
      <c r="A14" s="12" t="s">
        <v>22</v>
      </c>
      <c r="B14" s="7"/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  <c r="N14" s="9"/>
      <c r="O14" s="11">
        <f t="shared" si="1"/>
        <v>0</v>
      </c>
      <c r="P14" s="11"/>
      <c r="Q14" s="35"/>
    </row>
    <row r="15" spans="1:17">
      <c r="A15" s="6" t="s">
        <v>23</v>
      </c>
      <c r="B15" s="7"/>
      <c r="C15" s="8"/>
      <c r="D15" s="8"/>
      <c r="E15" s="8"/>
      <c r="F15" s="8"/>
      <c r="G15" s="8"/>
      <c r="H15" s="8"/>
      <c r="I15" s="8"/>
      <c r="J15" s="8"/>
      <c r="K15" s="9"/>
      <c r="L15" s="9"/>
      <c r="M15" s="9"/>
      <c r="N15" s="9"/>
      <c r="O15" s="11">
        <f t="shared" si="1"/>
        <v>0</v>
      </c>
      <c r="P15" s="11"/>
      <c r="Q15" s="35"/>
    </row>
    <row r="16" spans="1:17">
      <c r="A16" s="6" t="s">
        <v>7</v>
      </c>
      <c r="B16" s="7"/>
      <c r="C16" s="8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11">
        <f t="shared" si="1"/>
        <v>0</v>
      </c>
      <c r="P16" s="11"/>
      <c r="Q16" s="35"/>
    </row>
    <row r="17" spans="1:17">
      <c r="A17" s="6" t="s">
        <v>8</v>
      </c>
      <c r="B17" s="7"/>
      <c r="C17" s="8"/>
      <c r="D17" s="8"/>
      <c r="E17" s="8"/>
      <c r="F17" s="8"/>
      <c r="G17" s="8"/>
      <c r="H17" s="8"/>
      <c r="I17" s="8"/>
      <c r="J17" s="8"/>
      <c r="K17" s="9"/>
      <c r="L17" s="9"/>
      <c r="M17" s="9"/>
      <c r="N17" s="9"/>
      <c r="O17" s="11">
        <f t="shared" si="1"/>
        <v>0</v>
      </c>
      <c r="P17" s="11"/>
      <c r="Q17" s="35"/>
    </row>
    <row r="18" spans="1:17">
      <c r="A18" s="6" t="s">
        <v>9</v>
      </c>
      <c r="B18" s="7"/>
      <c r="C18" s="8"/>
      <c r="D18" s="8"/>
      <c r="E18" s="8"/>
      <c r="F18" s="8"/>
      <c r="G18" s="8"/>
      <c r="H18" s="8"/>
      <c r="I18" s="8"/>
      <c r="J18" s="8"/>
      <c r="K18" s="9"/>
      <c r="L18" s="9"/>
      <c r="M18" s="9"/>
      <c r="N18" s="9"/>
      <c r="O18" s="11">
        <f t="shared" si="1"/>
        <v>0</v>
      </c>
      <c r="P18" s="11"/>
      <c r="Q18" s="35"/>
    </row>
    <row r="19" spans="1:17">
      <c r="A19" s="6" t="s">
        <v>4</v>
      </c>
      <c r="B19" s="7"/>
      <c r="C19" s="8"/>
      <c r="D19" s="8"/>
      <c r="E19" s="8"/>
      <c r="F19" s="8"/>
      <c r="G19" s="8"/>
      <c r="H19" s="8"/>
      <c r="I19" s="8"/>
      <c r="J19" s="8"/>
      <c r="K19" s="9"/>
      <c r="L19" s="9"/>
      <c r="M19" s="9"/>
      <c r="N19" s="9"/>
      <c r="O19" s="11">
        <f t="shared" si="1"/>
        <v>0</v>
      </c>
      <c r="P19" s="11"/>
      <c r="Q19" s="35"/>
    </row>
    <row r="20" spans="1:17">
      <c r="A20" s="6" t="s">
        <v>4</v>
      </c>
      <c r="B20" s="7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  <c r="O20" s="11">
        <f t="shared" si="1"/>
        <v>0</v>
      </c>
      <c r="P20" s="11"/>
      <c r="Q20" s="35"/>
    </row>
    <row r="21" spans="1:17">
      <c r="A21" s="6" t="s">
        <v>4</v>
      </c>
      <c r="B21" s="7"/>
      <c r="C21" s="8"/>
      <c r="D21" s="8"/>
      <c r="E21" s="8"/>
      <c r="F21" s="8"/>
      <c r="G21" s="8"/>
      <c r="H21" s="8"/>
      <c r="I21" s="8"/>
      <c r="J21" s="8"/>
      <c r="K21" s="9"/>
      <c r="L21" s="9"/>
      <c r="M21" s="9"/>
      <c r="N21" s="9"/>
      <c r="O21" s="11">
        <f>SUM(B21:N21)</f>
        <v>0</v>
      </c>
      <c r="P21" s="11"/>
      <c r="Q21" s="35"/>
    </row>
    <row r="22" spans="1:17">
      <c r="A22" s="6" t="s">
        <v>10</v>
      </c>
      <c r="B22" s="7">
        <f>SUM(B10:B21)</f>
        <v>0</v>
      </c>
      <c r="C22" s="8">
        <f>SUM(C10:C21)</f>
        <v>0</v>
      </c>
      <c r="D22" s="8">
        <f t="shared" ref="D22:N22" si="2">SUM(D10:D21)</f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9">
        <f t="shared" si="2"/>
        <v>0</v>
      </c>
      <c r="O22" s="11">
        <f>SUM(O10:O21)</f>
        <v>0</v>
      </c>
      <c r="P22" s="11">
        <f>SUM(P10:P21)</f>
        <v>0</v>
      </c>
      <c r="Q22" s="35">
        <f>SUM(Q10:Q21)</f>
        <v>0</v>
      </c>
    </row>
    <row r="23" spans="1:17" ht="6.75" customHeight="1">
      <c r="A23" s="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27"/>
    </row>
    <row r="24" spans="1:17">
      <c r="A24" s="30" t="s">
        <v>11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68"/>
      <c r="O24" s="73"/>
      <c r="P24" s="73"/>
      <c r="Q24" s="37"/>
    </row>
    <row r="25" spans="1:17">
      <c r="A25" s="6" t="s">
        <v>12</v>
      </c>
      <c r="B25" s="7">
        <f>B8</f>
        <v>0</v>
      </c>
      <c r="C25" s="8">
        <f>C8</f>
        <v>0</v>
      </c>
      <c r="D25" s="8">
        <f t="shared" ref="D25:N25" si="3">D8</f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26">
        <f t="shared" si="3"/>
        <v>0</v>
      </c>
      <c r="O25" s="74">
        <f>O8</f>
        <v>0</v>
      </c>
      <c r="P25" s="74">
        <f>P8</f>
        <v>0</v>
      </c>
      <c r="Q25" s="36">
        <f>Q8</f>
        <v>0</v>
      </c>
    </row>
    <row r="26" spans="1:17">
      <c r="A26" s="13" t="s">
        <v>13</v>
      </c>
      <c r="B26" s="14">
        <v>0</v>
      </c>
      <c r="C26" s="8">
        <f t="shared" ref="C26:M26" si="4">B29</f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>J29</f>
        <v>0</v>
      </c>
      <c r="L26" s="8">
        <f t="shared" si="4"/>
        <v>0</v>
      </c>
      <c r="M26" s="8">
        <f t="shared" si="4"/>
        <v>0</v>
      </c>
      <c r="N26" s="9">
        <f>M29</f>
        <v>0</v>
      </c>
      <c r="O26" s="11">
        <f>B26</f>
        <v>0</v>
      </c>
      <c r="P26" s="11">
        <f>O29</f>
        <v>0</v>
      </c>
      <c r="Q26" s="35">
        <f>P29</f>
        <v>0</v>
      </c>
    </row>
    <row r="27" spans="1:17">
      <c r="A27" s="13" t="s">
        <v>14</v>
      </c>
      <c r="B27" s="7">
        <f t="shared" ref="B27:N27" si="5">B25+B26</f>
        <v>0</v>
      </c>
      <c r="C27" s="8">
        <f t="shared" si="5"/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8">
        <f t="shared" si="5"/>
        <v>0</v>
      </c>
      <c r="N27" s="9">
        <f t="shared" si="5"/>
        <v>0</v>
      </c>
      <c r="O27" s="11">
        <f>O25+O26</f>
        <v>0</v>
      </c>
      <c r="P27" s="11">
        <f>P25+P26</f>
        <v>0</v>
      </c>
      <c r="Q27" s="35">
        <f>Q25+Q26</f>
        <v>0</v>
      </c>
    </row>
    <row r="28" spans="1:17" ht="12" thickBot="1">
      <c r="A28" s="13" t="s">
        <v>15</v>
      </c>
      <c r="B28" s="7">
        <f>B22</f>
        <v>0</v>
      </c>
      <c r="C28" s="8">
        <f>C22</f>
        <v>0</v>
      </c>
      <c r="D28" s="8">
        <f t="shared" ref="D28:N28" si="6">D22</f>
        <v>0</v>
      </c>
      <c r="E28" s="8">
        <f t="shared" si="6"/>
        <v>0</v>
      </c>
      <c r="F28" s="8">
        <f t="shared" si="6"/>
        <v>0</v>
      </c>
      <c r="G28" s="8">
        <f t="shared" si="6"/>
        <v>0</v>
      </c>
      <c r="H28" s="8">
        <f t="shared" si="6"/>
        <v>0</v>
      </c>
      <c r="I28" s="8">
        <f t="shared" si="6"/>
        <v>0</v>
      </c>
      <c r="J28" s="8">
        <f t="shared" si="6"/>
        <v>0</v>
      </c>
      <c r="K28" s="8">
        <f t="shared" si="6"/>
        <v>0</v>
      </c>
      <c r="L28" s="16">
        <f t="shared" si="6"/>
        <v>0</v>
      </c>
      <c r="M28" s="16">
        <f t="shared" si="6"/>
        <v>0</v>
      </c>
      <c r="N28" s="25">
        <f t="shared" si="6"/>
        <v>0</v>
      </c>
      <c r="O28" s="75">
        <f>O22</f>
        <v>0</v>
      </c>
      <c r="P28" s="75">
        <f>P22</f>
        <v>0</v>
      </c>
      <c r="Q28" s="65">
        <f>Q22</f>
        <v>0</v>
      </c>
    </row>
    <row r="29" spans="1:17" ht="12.75" thickTop="1" thickBot="1">
      <c r="A29" s="10" t="s">
        <v>16</v>
      </c>
      <c r="B29" s="70">
        <f>B27-B28</f>
        <v>0</v>
      </c>
      <c r="C29" s="71">
        <f>C27-C28</f>
        <v>0</v>
      </c>
      <c r="D29" s="71">
        <f t="shared" ref="D29:N29" si="7">D27-D28</f>
        <v>0</v>
      </c>
      <c r="E29" s="71">
        <f t="shared" si="7"/>
        <v>0</v>
      </c>
      <c r="F29" s="71">
        <f t="shared" si="7"/>
        <v>0</v>
      </c>
      <c r="G29" s="71">
        <f t="shared" si="7"/>
        <v>0</v>
      </c>
      <c r="H29" s="71">
        <f t="shared" si="7"/>
        <v>0</v>
      </c>
      <c r="I29" s="71">
        <f t="shared" si="7"/>
        <v>0</v>
      </c>
      <c r="J29" s="71">
        <f t="shared" si="7"/>
        <v>0</v>
      </c>
      <c r="K29" s="71">
        <f t="shared" si="7"/>
        <v>0</v>
      </c>
      <c r="L29" s="22">
        <f t="shared" si="7"/>
        <v>0</v>
      </c>
      <c r="M29" s="22">
        <f t="shared" si="7"/>
        <v>0</v>
      </c>
      <c r="N29" s="72">
        <f t="shared" si="7"/>
        <v>0</v>
      </c>
      <c r="O29" s="34">
        <f>O27-O28</f>
        <v>0</v>
      </c>
      <c r="P29" s="34">
        <f>P27-P28</f>
        <v>0</v>
      </c>
      <c r="Q29" s="10">
        <f>Q27-Q28</f>
        <v>0</v>
      </c>
    </row>
    <row r="30" spans="1:17">
      <c r="B30" s="69" t="s">
        <v>24</v>
      </c>
      <c r="C30" s="69"/>
      <c r="D30" s="69"/>
    </row>
    <row r="32" spans="1:17">
      <c r="B32" s="24"/>
      <c r="C32" s="24"/>
      <c r="D32" s="24"/>
      <c r="E32" s="24"/>
      <c r="F32" s="24"/>
    </row>
  </sheetData>
  <mergeCells count="1">
    <mergeCell ref="A1:O1"/>
  </mergeCells>
  <phoneticPr fontId="0" type="noConversion"/>
  <printOptions horizontalCentered="1" verticalCentered="1"/>
  <pageMargins left="0.26" right="0.24" top="0.22" bottom="0.28999999999999998" header="0.44" footer="0.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A9" sqref="A9"/>
    </sheetView>
  </sheetViews>
  <sheetFormatPr defaultRowHeight="12.75"/>
  <cols>
    <col min="1" max="1" width="18.42578125" customWidth="1"/>
    <col min="2" max="13" width="5.7109375" customWidth="1"/>
    <col min="14" max="17" width="8.7109375" customWidth="1"/>
  </cols>
  <sheetData>
    <row r="1" spans="1:18" ht="60" customHeight="1" thickBot="1">
      <c r="A1" s="108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7"/>
    </row>
    <row r="2" spans="1:18" s="5" customFormat="1" ht="26.25" customHeight="1" thickBot="1">
      <c r="A2" s="31" t="s">
        <v>0</v>
      </c>
      <c r="B2" s="48" t="s">
        <v>42</v>
      </c>
      <c r="C2" s="48" t="s">
        <v>43</v>
      </c>
      <c r="D2" s="48" t="s">
        <v>44</v>
      </c>
      <c r="E2" s="48" t="s">
        <v>45</v>
      </c>
      <c r="F2" s="48" t="s">
        <v>46</v>
      </c>
      <c r="G2" s="48" t="s">
        <v>47</v>
      </c>
      <c r="H2" s="48" t="s">
        <v>48</v>
      </c>
      <c r="I2" s="48" t="s">
        <v>49</v>
      </c>
      <c r="J2" s="48" t="s">
        <v>50</v>
      </c>
      <c r="K2" s="48" t="s">
        <v>51</v>
      </c>
      <c r="L2" s="48" t="s">
        <v>52</v>
      </c>
      <c r="M2" s="51" t="s">
        <v>53</v>
      </c>
      <c r="N2" s="55" t="s">
        <v>17</v>
      </c>
      <c r="O2" s="66" t="s">
        <v>56</v>
      </c>
      <c r="P2" s="62" t="s">
        <v>55</v>
      </c>
    </row>
    <row r="3" spans="1:18" s="5" customFormat="1" ht="11.25">
      <c r="A3" s="39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6"/>
      <c r="O3" s="59"/>
      <c r="P3" s="38"/>
      <c r="Q3" s="49"/>
      <c r="R3" s="50"/>
    </row>
    <row r="4" spans="1:18">
      <c r="A4" s="15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35"/>
      <c r="O4" s="60"/>
      <c r="P4" s="63"/>
      <c r="Q4" s="18"/>
      <c r="R4" s="18"/>
    </row>
    <row r="5" spans="1:18">
      <c r="A5" s="41" t="s">
        <v>26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57"/>
      <c r="O5" s="58"/>
      <c r="P5" s="64"/>
      <c r="Q5" s="18"/>
      <c r="R5" s="18"/>
    </row>
    <row r="6" spans="1:18">
      <c r="A6" s="15" t="s">
        <v>20</v>
      </c>
      <c r="B6" s="8"/>
      <c r="C6" s="8"/>
      <c r="D6" s="8"/>
      <c r="E6" s="8"/>
      <c r="F6" s="8"/>
      <c r="G6" s="8"/>
      <c r="H6" s="8"/>
      <c r="I6" s="8"/>
      <c r="J6" s="8"/>
      <c r="K6" s="9"/>
      <c r="L6" s="9"/>
      <c r="M6" s="9"/>
      <c r="N6" s="35">
        <f t="shared" ref="N6:N16" si="0">SUM(B6:M6)</f>
        <v>0</v>
      </c>
      <c r="O6" s="60"/>
      <c r="P6" s="63"/>
      <c r="Q6" s="18"/>
      <c r="R6" s="18"/>
    </row>
    <row r="7" spans="1:18">
      <c r="A7" s="21" t="s">
        <v>19</v>
      </c>
      <c r="B7" s="8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35">
        <f t="shared" si="0"/>
        <v>0</v>
      </c>
      <c r="O7" s="60"/>
      <c r="P7" s="63"/>
      <c r="Q7" s="18"/>
      <c r="R7" s="18"/>
    </row>
    <row r="8" spans="1:18">
      <c r="A8" s="15" t="s">
        <v>18</v>
      </c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35">
        <f t="shared" si="0"/>
        <v>0</v>
      </c>
      <c r="O8" s="60"/>
      <c r="P8" s="63"/>
      <c r="Q8" s="18"/>
      <c r="R8" s="18"/>
    </row>
    <row r="9" spans="1:18">
      <c r="A9" s="15" t="s">
        <v>21</v>
      </c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35">
        <f t="shared" si="0"/>
        <v>0</v>
      </c>
      <c r="O9" s="61"/>
      <c r="P9" s="63"/>
      <c r="Q9" s="18"/>
      <c r="R9" s="18"/>
    </row>
    <row r="10" spans="1:18">
      <c r="A10" s="21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35">
        <f t="shared" si="0"/>
        <v>0</v>
      </c>
      <c r="O10" s="61"/>
      <c r="P10" s="63"/>
      <c r="Q10" s="18"/>
      <c r="R10" s="18"/>
    </row>
    <row r="11" spans="1:18">
      <c r="A11" s="15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35">
        <f t="shared" si="0"/>
        <v>0</v>
      </c>
      <c r="O11" s="61"/>
      <c r="P11" s="63"/>
      <c r="Q11" s="18"/>
      <c r="R11" s="18"/>
    </row>
    <row r="12" spans="1:18">
      <c r="A12" s="15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35">
        <f t="shared" si="0"/>
        <v>0</v>
      </c>
      <c r="O12" s="61"/>
      <c r="P12" s="63"/>
      <c r="Q12" s="18"/>
      <c r="R12" s="18"/>
    </row>
    <row r="13" spans="1:18">
      <c r="A13" s="15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9"/>
      <c r="L13" s="9"/>
      <c r="M13" s="9"/>
      <c r="N13" s="35">
        <f t="shared" si="0"/>
        <v>0</v>
      </c>
      <c r="O13" s="61"/>
      <c r="P13" s="63"/>
      <c r="Q13" s="18"/>
      <c r="R13" s="18"/>
    </row>
    <row r="14" spans="1:18">
      <c r="A14" s="15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  <c r="N14" s="35">
        <f t="shared" si="0"/>
        <v>0</v>
      </c>
      <c r="O14" s="61"/>
      <c r="P14" s="63"/>
      <c r="Q14" s="18"/>
      <c r="R14" s="18"/>
    </row>
    <row r="15" spans="1:18">
      <c r="A15" s="15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52"/>
      <c r="N15" s="35">
        <f t="shared" si="0"/>
        <v>0</v>
      </c>
      <c r="O15" s="61"/>
      <c r="P15" s="63"/>
      <c r="Q15" s="18"/>
      <c r="R15" s="18"/>
    </row>
    <row r="16" spans="1:18">
      <c r="A16" s="15" t="s">
        <v>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52"/>
      <c r="N16" s="35">
        <f t="shared" si="0"/>
        <v>0</v>
      </c>
      <c r="O16" s="61"/>
      <c r="P16" s="63"/>
      <c r="Q16" s="18"/>
      <c r="R16" s="18"/>
    </row>
    <row r="17" spans="1:18">
      <c r="A17" s="15" t="s">
        <v>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53"/>
      <c r="N17" s="35">
        <f>SUM(B17:M17)</f>
        <v>0</v>
      </c>
      <c r="O17" s="61"/>
      <c r="P17" s="63"/>
      <c r="Q17" s="18"/>
      <c r="R17" s="18"/>
    </row>
    <row r="18" spans="1:18" ht="13.5" thickBot="1">
      <c r="A18" s="23" t="s">
        <v>28</v>
      </c>
      <c r="B18" s="16">
        <f>SUM(B6:B17)</f>
        <v>0</v>
      </c>
      <c r="C18" s="16">
        <f t="shared" ref="C18:P18" si="1">SUM(C6:C17)</f>
        <v>0</v>
      </c>
      <c r="D18" s="16">
        <f t="shared" si="1"/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25">
        <f t="shared" si="1"/>
        <v>0</v>
      </c>
      <c r="N18" s="65">
        <f>SUM(N6:N17)</f>
        <v>0</v>
      </c>
      <c r="O18" s="54">
        <f>SUM(O6:O17)</f>
        <v>0</v>
      </c>
      <c r="P18" s="65">
        <f t="shared" si="1"/>
        <v>0</v>
      </c>
      <c r="Q18" s="18"/>
      <c r="R18" s="18"/>
    </row>
    <row r="19" spans="1:18" ht="14.25" thickTop="1" thickBot="1">
      <c r="A19" s="44" t="s">
        <v>29</v>
      </c>
      <c r="B19" s="45">
        <f>B4-B18</f>
        <v>0</v>
      </c>
      <c r="C19" s="45">
        <f t="shared" ref="C19:M19" si="2">C4-C18</f>
        <v>0</v>
      </c>
      <c r="D19" s="45">
        <f t="shared" si="2"/>
        <v>0</v>
      </c>
      <c r="E19" s="45">
        <f t="shared" si="2"/>
        <v>0</v>
      </c>
      <c r="F19" s="45">
        <f t="shared" si="2"/>
        <v>0</v>
      </c>
      <c r="G19" s="45">
        <f t="shared" si="2"/>
        <v>0</v>
      </c>
      <c r="H19" s="45">
        <f t="shared" si="2"/>
        <v>0</v>
      </c>
      <c r="I19" s="45">
        <f t="shared" si="2"/>
        <v>0</v>
      </c>
      <c r="J19" s="45">
        <f t="shared" si="2"/>
        <v>0</v>
      </c>
      <c r="K19" s="45">
        <f t="shared" si="2"/>
        <v>0</v>
      </c>
      <c r="L19" s="45">
        <f t="shared" si="2"/>
        <v>0</v>
      </c>
      <c r="M19" s="46">
        <f t="shared" si="2"/>
        <v>0</v>
      </c>
      <c r="N19" s="47">
        <f>N4-N18</f>
        <v>0</v>
      </c>
      <c r="O19" s="46">
        <f>O4-O18</f>
        <v>0</v>
      </c>
      <c r="P19" s="47">
        <f>P4-P18</f>
        <v>0</v>
      </c>
      <c r="Q19" s="18"/>
      <c r="R19" s="18"/>
    </row>
    <row r="20" spans="1:18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8">
      <c r="A21" s="5"/>
      <c r="B21" s="24"/>
      <c r="C21" s="24"/>
      <c r="D21" s="24"/>
      <c r="E21" s="24"/>
      <c r="F21" s="24"/>
      <c r="G21" s="5"/>
      <c r="H21" s="5"/>
      <c r="I21" s="5"/>
      <c r="J21" s="5"/>
      <c r="K21" s="5"/>
      <c r="L21" s="5"/>
      <c r="M21" s="5"/>
      <c r="N21" s="5"/>
    </row>
    <row r="22" spans="1:1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mergeCells count="1">
    <mergeCell ref="A1:N1"/>
  </mergeCells>
  <phoneticPr fontId="0" type="noConversion"/>
  <pageMargins left="0.75" right="0.75" top="1" bottom="1" header="0.5" footer="0.5"/>
  <pageSetup orientation="landscape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C12" sqref="C12"/>
    </sheetView>
  </sheetViews>
  <sheetFormatPr defaultRowHeight="12.75"/>
  <cols>
    <col min="1" max="1" width="22.85546875" customWidth="1"/>
    <col min="2" max="2" width="11.85546875" customWidth="1"/>
    <col min="3" max="3" width="32.85546875" customWidth="1"/>
    <col min="4" max="4" width="8.42578125" customWidth="1"/>
    <col min="5" max="5" width="11.5703125" customWidth="1"/>
    <col min="6" max="6" width="12.140625" customWidth="1"/>
    <col min="7" max="7" width="11.7109375" customWidth="1"/>
    <col min="8" max="8" width="11.42578125" customWidth="1"/>
    <col min="9" max="9" width="11.140625" customWidth="1"/>
    <col min="10" max="10" width="12.28515625" customWidth="1"/>
    <col min="11" max="12" width="12" customWidth="1"/>
    <col min="13" max="13" width="11.85546875" customWidth="1"/>
    <col min="14" max="14" width="12.7109375" customWidth="1"/>
  </cols>
  <sheetData>
    <row r="1" spans="1:18" ht="75.75" customHeight="1" thickBot="1">
      <c r="A1" s="108" t="s">
        <v>54</v>
      </c>
      <c r="B1" s="108"/>
      <c r="C1" s="108"/>
      <c r="D1" s="10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>
      <c r="A2" s="80" t="s">
        <v>30</v>
      </c>
      <c r="B2" s="81"/>
      <c r="C2" s="82" t="s">
        <v>32</v>
      </c>
      <c r="D2" s="83"/>
      <c r="E2" s="19"/>
      <c r="F2" s="19"/>
      <c r="G2" s="19"/>
      <c r="H2" s="19"/>
      <c r="I2" s="19"/>
      <c r="J2" s="19"/>
      <c r="K2" s="19"/>
      <c r="L2" s="19"/>
      <c r="M2" s="19"/>
      <c r="N2" s="19"/>
      <c r="O2" s="18"/>
      <c r="P2" s="18"/>
      <c r="Q2" s="18"/>
      <c r="R2" s="18"/>
    </row>
    <row r="3" spans="1:18">
      <c r="A3" s="93" t="s">
        <v>62</v>
      </c>
      <c r="B3" s="1"/>
      <c r="C3" s="94" t="s">
        <v>64</v>
      </c>
      <c r="D3" s="84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>
      <c r="A4" s="85" t="s">
        <v>31</v>
      </c>
      <c r="B4" s="1">
        <v>0</v>
      </c>
      <c r="C4" s="91" t="s">
        <v>83</v>
      </c>
      <c r="D4" s="84">
        <v>0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8">
      <c r="A5" s="85" t="s">
        <v>20</v>
      </c>
      <c r="B5" s="1">
        <v>0</v>
      </c>
      <c r="C5" s="91" t="s">
        <v>84</v>
      </c>
      <c r="D5" s="84">
        <v>0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8">
      <c r="A6" s="85" t="s">
        <v>4</v>
      </c>
      <c r="B6" s="1">
        <v>0</v>
      </c>
      <c r="C6" s="3" t="s">
        <v>4</v>
      </c>
      <c r="D6" s="84">
        <v>0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>
      <c r="A7" s="86" t="s">
        <v>17</v>
      </c>
      <c r="B7" s="1">
        <f>SUM(B4:B6)</f>
        <v>0</v>
      </c>
      <c r="C7" s="110" t="s">
        <v>17</v>
      </c>
      <c r="D7" s="84">
        <f>SUM(D4:D6)</f>
        <v>0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8">
      <c r="B8" s="1"/>
      <c r="C8" s="1"/>
      <c r="D8" s="84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8">
      <c r="A9" s="92" t="s">
        <v>63</v>
      </c>
      <c r="B9" s="1"/>
      <c r="C9" s="94" t="s">
        <v>34</v>
      </c>
      <c r="D9" s="84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>
      <c r="A10" s="87" t="s">
        <v>23</v>
      </c>
      <c r="B10" s="1">
        <v>0</v>
      </c>
      <c r="C10" s="3" t="s">
        <v>35</v>
      </c>
      <c r="D10" s="84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8">
      <c r="A11" s="111" t="s">
        <v>85</v>
      </c>
      <c r="B11" s="1">
        <v>0</v>
      </c>
      <c r="C11" s="91" t="s">
        <v>4</v>
      </c>
      <c r="D11" s="84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8">
      <c r="A12" s="111" t="s">
        <v>4</v>
      </c>
      <c r="B12" s="1">
        <v>0</v>
      </c>
      <c r="C12" s="91" t="s">
        <v>4</v>
      </c>
      <c r="D12" s="84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8">
      <c r="A13" s="112" t="s">
        <v>4</v>
      </c>
      <c r="B13" s="1">
        <v>0</v>
      </c>
      <c r="C13" t="s">
        <v>17</v>
      </c>
      <c r="D13" s="84">
        <f>SUM(D10:D12)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8">
      <c r="A14" s="85" t="s">
        <v>4</v>
      </c>
      <c r="B14" s="1">
        <v>0</v>
      </c>
      <c r="C14" s="95" t="s">
        <v>38</v>
      </c>
      <c r="D14" s="84">
        <f>SUM(D7+D13)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8">
      <c r="A15" s="86" t="s">
        <v>17</v>
      </c>
      <c r="B15" s="1">
        <f>SUM(B10:B14)</f>
        <v>0</v>
      </c>
      <c r="D15" s="84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>
      <c r="A16" s="88"/>
      <c r="B16" s="1"/>
      <c r="C16" s="20" t="s">
        <v>36</v>
      </c>
      <c r="D16" s="84">
        <f>+B18-D14</f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3.5" thickBot="1">
      <c r="A17" s="96" t="s">
        <v>33</v>
      </c>
      <c r="B17" s="89">
        <f>+B7+B15</f>
        <v>0</v>
      </c>
      <c r="C17" s="97" t="s">
        <v>37</v>
      </c>
      <c r="D17" s="90">
        <f>D13+D14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" customHeight="1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1">
    <mergeCell ref="A1:D1"/>
  </mergeCells>
  <phoneticPr fontId="0" type="noConversion"/>
  <pageMargins left="0.75" right="0.75" top="1" bottom="1" header="0.5" footer="0.5"/>
  <pageSetup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4" sqref="B4"/>
    </sheetView>
  </sheetViews>
  <sheetFormatPr defaultRowHeight="12.75"/>
  <cols>
    <col min="1" max="1" width="23.42578125" customWidth="1"/>
    <col min="3" max="3" width="23.85546875" customWidth="1"/>
    <col min="4" max="4" width="20.85546875" customWidth="1"/>
  </cols>
  <sheetData>
    <row r="1" spans="1:5" ht="65.25" customHeight="1" thickBot="1">
      <c r="A1" s="108" t="s">
        <v>75</v>
      </c>
      <c r="B1" s="108"/>
      <c r="C1" s="108"/>
      <c r="D1" s="108"/>
      <c r="E1" s="17"/>
    </row>
    <row r="2" spans="1:5">
      <c r="A2" s="80" t="s">
        <v>65</v>
      </c>
      <c r="B2" s="81"/>
      <c r="C2" s="82" t="s">
        <v>68</v>
      </c>
      <c r="D2" s="83"/>
      <c r="E2" s="19"/>
    </row>
    <row r="3" spans="1:5">
      <c r="A3" s="94" t="s">
        <v>32</v>
      </c>
      <c r="B3" s="1"/>
      <c r="C3" s="94" t="s">
        <v>74</v>
      </c>
      <c r="D3" s="84"/>
      <c r="E3" s="1"/>
    </row>
    <row r="4" spans="1:5">
      <c r="A4" s="101" t="s">
        <v>66</v>
      </c>
      <c r="B4" s="1" t="e">
        <f>+'Balance Sheet'!B7/'Balance Sheet'!D7</f>
        <v>#DIV/0!</v>
      </c>
      <c r="C4" s="100" t="s">
        <v>79</v>
      </c>
      <c r="D4" s="84">
        <v>0</v>
      </c>
      <c r="E4" s="1"/>
    </row>
    <row r="5" spans="1:5">
      <c r="A5" s="101" t="s">
        <v>67</v>
      </c>
      <c r="B5" s="1">
        <v>0</v>
      </c>
      <c r="C5" s="99" t="s">
        <v>78</v>
      </c>
      <c r="D5" s="84">
        <v>0</v>
      </c>
      <c r="E5" s="1"/>
    </row>
    <row r="6" spans="1:5">
      <c r="A6" s="101" t="s">
        <v>72</v>
      </c>
      <c r="B6" s="1">
        <v>0</v>
      </c>
      <c r="C6" s="99" t="s">
        <v>77</v>
      </c>
      <c r="D6" s="84">
        <v>0</v>
      </c>
      <c r="E6" s="1"/>
    </row>
    <row r="7" spans="1:5">
      <c r="A7" s="100" t="s">
        <v>71</v>
      </c>
      <c r="B7" s="19">
        <v>0</v>
      </c>
      <c r="C7" s="100" t="s">
        <v>70</v>
      </c>
      <c r="D7" s="84">
        <v>0</v>
      </c>
      <c r="E7" s="1"/>
    </row>
    <row r="8" spans="1:5">
      <c r="A8" s="98"/>
      <c r="B8" s="1"/>
      <c r="C8" s="1"/>
      <c r="D8" s="84"/>
      <c r="E8" s="1"/>
    </row>
    <row r="9" spans="1:5">
      <c r="A9" s="92" t="s">
        <v>73</v>
      </c>
      <c r="B9" s="1"/>
      <c r="C9" s="94" t="s">
        <v>4</v>
      </c>
      <c r="D9" s="84"/>
      <c r="E9" s="1"/>
    </row>
    <row r="10" spans="1:5">
      <c r="A10" s="102" t="s">
        <v>76</v>
      </c>
      <c r="B10" s="1">
        <v>0</v>
      </c>
      <c r="C10" s="3"/>
      <c r="D10" s="84">
        <v>0</v>
      </c>
      <c r="E10" s="1"/>
    </row>
    <row r="11" spans="1:5">
      <c r="A11" s="102" t="s">
        <v>69</v>
      </c>
      <c r="B11" s="1">
        <v>0</v>
      </c>
      <c r="C11" s="95"/>
      <c r="D11" s="84">
        <f>SUM(D4:D10)</f>
        <v>0</v>
      </c>
      <c r="E11" s="1"/>
    </row>
    <row r="12" spans="1:5">
      <c r="A12" s="85"/>
      <c r="B12" s="1"/>
      <c r="C12" s="20"/>
      <c r="D12" s="84">
        <f>+B14-D11</f>
        <v>0</v>
      </c>
      <c r="E12" s="1"/>
    </row>
    <row r="13" spans="1:5">
      <c r="A13" s="88"/>
      <c r="B13" s="1"/>
      <c r="C13" s="4"/>
      <c r="D13" s="84"/>
      <c r="E13" s="1"/>
    </row>
    <row r="14" spans="1:5" ht="13.5" thickBot="1">
      <c r="A14" s="96"/>
      <c r="B14" s="89"/>
      <c r="C14" s="97"/>
      <c r="D14" s="90"/>
      <c r="E14" s="1"/>
    </row>
    <row r="15" spans="1:5">
      <c r="A15" s="2"/>
      <c r="B15" s="1"/>
      <c r="C15" s="1"/>
      <c r="D15" s="1"/>
      <c r="E15" s="1"/>
    </row>
    <row r="16" spans="1:5" ht="32.25" customHeight="1">
      <c r="A16" s="103" t="s">
        <v>80</v>
      </c>
    </row>
    <row r="17" spans="1:1" ht="29.25" customHeight="1">
      <c r="A17" s="104" t="s">
        <v>81</v>
      </c>
    </row>
    <row r="18" spans="1:1" ht="30">
      <c r="A18" s="105" t="s">
        <v>82</v>
      </c>
    </row>
  </sheetData>
  <mergeCells count="1">
    <mergeCell ref="A1:D1"/>
  </mergeCells>
  <conditionalFormatting sqref="B4">
    <cfRule type="cellIs" dxfId="2" priority="3" operator="lessThan">
      <formula>0.9</formula>
    </cfRule>
    <cfRule type="cellIs" dxfId="1" priority="2" operator="between">
      <formula>0.9</formula>
      <formula>1.2</formula>
    </cfRule>
    <cfRule type="cellIs" dxfId="0" priority="1" operator="greaterThan">
      <formula>1.3</formula>
    </cfRule>
  </conditionalFormatting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Cash Flow</vt:lpstr>
      <vt:lpstr>Income Statement</vt:lpstr>
      <vt:lpstr>Balance Sheet</vt:lpstr>
      <vt:lpstr>Key Ratios</vt:lpstr>
      <vt:lpstr>'Balance Sheet'!Print_Area</vt:lpstr>
      <vt:lpstr>'Cash Flow'!Print_Area</vt:lpstr>
      <vt:lpstr>'Income Statement'!Print_Area</vt:lpstr>
    </vt:vector>
  </TitlesOfParts>
  <Company>Business Development Centre 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Adult Business</dc:creator>
  <cp:lastModifiedBy>Noreen Hoskins</cp:lastModifiedBy>
  <cp:lastPrinted>2010-11-17T22:25:14Z</cp:lastPrinted>
  <dcterms:created xsi:type="dcterms:W3CDTF">1998-02-27T00:07:59Z</dcterms:created>
  <dcterms:modified xsi:type="dcterms:W3CDTF">2012-02-14T18:46:58Z</dcterms:modified>
</cp:coreProperties>
</file>